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TU8GAI1" sheetId="1" r:id="rId1"/>
  </sheets>
  <definedNames>
    <definedName name="IDX" localSheetId="0">'TU8GAI1'!$A$2</definedName>
  </definedNames>
  <calcPr fullCalcOnLoad="1"/>
</workbook>
</file>

<file path=xl/sharedStrings.xml><?xml version="1.0" encoding="utf-8"?>
<sst xmlns="http://schemas.openxmlformats.org/spreadsheetml/2006/main" count="23" uniqueCount="22">
  <si>
    <t>TOTALE</t>
  </si>
  <si>
    <t>Consorzi</t>
  </si>
  <si>
    <t>Associazioni e comitati</t>
  </si>
  <si>
    <t>Fondazioni</t>
  </si>
  <si>
    <t>Altri enti</t>
  </si>
  <si>
    <t>Enti pubblici</t>
  </si>
  <si>
    <t>Opere pie e Societa' di mutuo soccorso</t>
  </si>
  <si>
    <t>Enti ospedalieri</t>
  </si>
  <si>
    <t>Enti di previdenza e assistenza</t>
  </si>
  <si>
    <t>Aziende autonome di cura</t>
  </si>
  <si>
    <t>Aziende regionali,prov. e comun.</t>
  </si>
  <si>
    <t>Societa' di capitali e cooperative</t>
  </si>
  <si>
    <t>Altri soggetti</t>
  </si>
  <si>
    <t>Soggetti non residenti</t>
  </si>
  <si>
    <t>Mancante/Errato</t>
  </si>
  <si>
    <t>NATURA GIURIDICA</t>
  </si>
  <si>
    <t>Anno d'imposta</t>
  </si>
  <si>
    <t>Variazione %</t>
  </si>
  <si>
    <t xml:space="preserve">DISTRIBUZIONE DEL  NUMERO DEGLI ENTI NON COMMERCIALI PER ANNO D'IMPOSTA </t>
  </si>
  <si>
    <t>Casse mutue e fondi previd. e assistenza</t>
  </si>
  <si>
    <t>UNICO 2006 (anno d'imposta 2005) - ENTI NON COMMERCIALI</t>
  </si>
  <si>
    <t>Ministero dell' Economia e delle Finanze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</si>
</sst>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3" fontId="0" fillId="0" borderId="0" xfId="0" applyNumberFormat="1" applyBorder="1" applyAlignment="1">
      <alignment vertical="center"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1" fontId="1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3" fontId="0" fillId="0" borderId="0" xfId="0" applyNumberFormat="1" applyBorder="1" applyAlignment="1">
      <alignment horizontal="center" vertical="center" wrapText="1"/>
    </xf>
    <xf numFmtId="3" fontId="2" fillId="0" borderId="3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29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showGridLines="0" tabSelected="1" zoomScale="60" zoomScaleNormal="60" workbookViewId="0" topLeftCell="A1">
      <selection activeCell="K20" sqref="K20"/>
    </sheetView>
  </sheetViews>
  <sheetFormatPr defaultColWidth="9.140625" defaultRowHeight="12.75"/>
  <cols>
    <col min="1" max="1" width="41.00390625" style="0" customWidth="1"/>
    <col min="2" max="2" width="15.140625" style="1" customWidth="1"/>
    <col min="3" max="5" width="14.7109375" style="1" customWidth="1"/>
    <col min="6" max="6" width="17.00390625" style="22" customWidth="1"/>
  </cols>
  <sheetData>
    <row r="2" spans="1:5" ht="15">
      <c r="A2" s="38" t="s">
        <v>21</v>
      </c>
      <c r="B2" s="38"/>
      <c r="C2" s="38"/>
      <c r="D2" s="38"/>
      <c r="E2" s="38"/>
    </row>
    <row r="3" spans="1:18" s="11" customFormat="1" ht="15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5" ht="15">
      <c r="A4" s="34"/>
      <c r="B4" s="34"/>
      <c r="C4" s="34"/>
      <c r="D4" s="34"/>
      <c r="E4" s="34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6" s="11" customFormat="1" ht="15.75">
      <c r="A7" s="12"/>
      <c r="F7" s="23"/>
    </row>
    <row r="8" spans="1:6" s="13" customFormat="1" ht="15.75" customHeight="1">
      <c r="A8" s="12" t="s">
        <v>18</v>
      </c>
      <c r="B8" s="12"/>
      <c r="C8" s="12"/>
      <c r="D8" s="12"/>
      <c r="E8" s="12"/>
      <c r="F8" s="24"/>
    </row>
    <row r="9" spans="1:6" s="13" customFormat="1" ht="15.75" customHeight="1">
      <c r="A9" s="12"/>
      <c r="B9" s="12"/>
      <c r="C9" s="12"/>
      <c r="D9" s="12"/>
      <c r="E9" s="12"/>
      <c r="F9" s="24"/>
    </row>
    <row r="10" spans="1:6" s="13" customFormat="1" ht="15.75">
      <c r="A10" s="12"/>
      <c r="B10" s="12"/>
      <c r="C10" s="12"/>
      <c r="D10" s="12"/>
      <c r="E10" s="12"/>
      <c r="F10" s="24"/>
    </row>
    <row r="11" spans="1:6" s="13" customFormat="1" ht="15.75">
      <c r="A11" s="12"/>
      <c r="B11" s="12"/>
      <c r="C11" s="12"/>
      <c r="D11" s="12"/>
      <c r="E11" s="12"/>
      <c r="F11" s="24"/>
    </row>
    <row r="13" ht="13.5" thickBot="1"/>
    <row r="14" spans="1:9" ht="21" customHeight="1" thickTop="1">
      <c r="A14" s="35" t="s">
        <v>15</v>
      </c>
      <c r="B14" s="37" t="s">
        <v>16</v>
      </c>
      <c r="C14" s="37"/>
      <c r="D14" s="37"/>
      <c r="E14" s="37"/>
      <c r="F14" s="37"/>
      <c r="G14" s="21"/>
      <c r="H14" s="21"/>
      <c r="I14" s="21"/>
    </row>
    <row r="15" spans="1:9" ht="21" customHeight="1">
      <c r="A15" s="36"/>
      <c r="B15" s="28">
        <v>2003</v>
      </c>
      <c r="C15" s="28">
        <v>2004</v>
      </c>
      <c r="D15" s="26" t="s">
        <v>17</v>
      </c>
      <c r="E15" s="28">
        <v>2005</v>
      </c>
      <c r="F15" s="26" t="s">
        <v>17</v>
      </c>
      <c r="G15" s="9"/>
      <c r="H15" s="9"/>
      <c r="I15" s="9"/>
    </row>
    <row r="16" spans="1:9" ht="15">
      <c r="A16" s="8"/>
      <c r="D16" s="25"/>
      <c r="G16" s="9"/>
      <c r="H16" s="9"/>
      <c r="I16" s="9"/>
    </row>
    <row r="17" spans="1:9" ht="15">
      <c r="A17" s="6" t="s">
        <v>1</v>
      </c>
      <c r="B17" s="30">
        <v>3790</v>
      </c>
      <c r="C17" s="30">
        <v>3817</v>
      </c>
      <c r="D17" s="19">
        <f aca="true" t="shared" si="0" ref="D17:D31">((C17-B17)/B17)*100</f>
        <v>0.712401055408971</v>
      </c>
      <c r="E17" s="30">
        <v>3910</v>
      </c>
      <c r="F17" s="19">
        <f>((E17-C17)/C17)*100</f>
        <v>2.436468430704742</v>
      </c>
      <c r="G17" s="2"/>
      <c r="H17" s="2"/>
      <c r="I17" s="2"/>
    </row>
    <row r="18" spans="1:10" ht="15">
      <c r="A18" s="3" t="s">
        <v>2</v>
      </c>
      <c r="B18" s="30">
        <v>87511</v>
      </c>
      <c r="C18" s="30">
        <v>90912</v>
      </c>
      <c r="D18" s="19">
        <f t="shared" si="0"/>
        <v>3.8863685708082416</v>
      </c>
      <c r="E18" s="30">
        <v>95166</v>
      </c>
      <c r="F18" s="19">
        <f aca="true" t="shared" si="1" ref="F18:F33">((E18-C18)/C18)*100</f>
        <v>4.679250263991552</v>
      </c>
      <c r="G18" s="4"/>
      <c r="H18" s="5"/>
      <c r="I18" s="5"/>
      <c r="J18" s="18"/>
    </row>
    <row r="19" spans="1:9" ht="15">
      <c r="A19" s="3" t="s">
        <v>3</v>
      </c>
      <c r="B19" s="30">
        <v>2775</v>
      </c>
      <c r="C19" s="30">
        <v>3058</v>
      </c>
      <c r="D19" s="19">
        <f t="shared" si="0"/>
        <v>10.198198198198199</v>
      </c>
      <c r="E19" s="30">
        <v>3324</v>
      </c>
      <c r="F19" s="19">
        <f t="shared" si="1"/>
        <v>8.69849574885546</v>
      </c>
      <c r="G19" s="4"/>
      <c r="H19" s="4"/>
      <c r="I19" s="4"/>
    </row>
    <row r="20" spans="1:9" ht="15">
      <c r="A20" s="3" t="s">
        <v>4</v>
      </c>
      <c r="B20" s="30">
        <v>23481</v>
      </c>
      <c r="C20" s="30">
        <v>23251</v>
      </c>
      <c r="D20" s="19">
        <f t="shared" si="0"/>
        <v>-0.9795153528384651</v>
      </c>
      <c r="E20" s="30">
        <v>23203</v>
      </c>
      <c r="F20" s="19">
        <f t="shared" si="1"/>
        <v>-0.2064427336458647</v>
      </c>
      <c r="G20" s="4"/>
      <c r="H20" s="5"/>
      <c r="I20" s="5"/>
    </row>
    <row r="21" spans="1:9" ht="15">
      <c r="A21" s="3" t="s">
        <v>5</v>
      </c>
      <c r="B21" s="30">
        <v>22638</v>
      </c>
      <c r="C21" s="30">
        <v>22692</v>
      </c>
      <c r="D21" s="19">
        <f t="shared" si="0"/>
        <v>0.23853697323085077</v>
      </c>
      <c r="E21" s="30">
        <v>22654</v>
      </c>
      <c r="F21" s="19">
        <f t="shared" si="1"/>
        <v>-0.16745989776132558</v>
      </c>
      <c r="G21" s="4"/>
      <c r="H21" s="5"/>
      <c r="I21" s="4"/>
    </row>
    <row r="22" spans="1:9" ht="15">
      <c r="A22" s="3" t="s">
        <v>19</v>
      </c>
      <c r="B22" s="31">
        <v>538</v>
      </c>
      <c r="C22" s="31">
        <v>502</v>
      </c>
      <c r="D22" s="19">
        <f t="shared" si="0"/>
        <v>-6.691449814126393</v>
      </c>
      <c r="E22" s="31">
        <v>508</v>
      </c>
      <c r="F22" s="19">
        <f t="shared" si="1"/>
        <v>1.1952191235059761</v>
      </c>
      <c r="G22" s="4"/>
      <c r="H22" s="4"/>
      <c r="I22" s="5"/>
    </row>
    <row r="23" spans="1:9" ht="15">
      <c r="A23" s="3" t="s">
        <v>6</v>
      </c>
      <c r="B23" s="30">
        <v>2011</v>
      </c>
      <c r="C23" s="30">
        <v>1902</v>
      </c>
      <c r="D23" s="19">
        <f t="shared" si="0"/>
        <v>-5.420188960716062</v>
      </c>
      <c r="E23" s="30">
        <v>1860</v>
      </c>
      <c r="F23" s="19">
        <f t="shared" si="1"/>
        <v>-2.2082018927444795</v>
      </c>
      <c r="G23" s="4"/>
      <c r="H23" s="5"/>
      <c r="I23" s="5"/>
    </row>
    <row r="24" spans="1:9" ht="15">
      <c r="A24" s="3" t="s">
        <v>7</v>
      </c>
      <c r="B24" s="31">
        <v>232</v>
      </c>
      <c r="C24" s="31">
        <v>225</v>
      </c>
      <c r="D24" s="19">
        <f t="shared" si="0"/>
        <v>-3.0172413793103448</v>
      </c>
      <c r="E24" s="31">
        <v>223</v>
      </c>
      <c r="F24" s="19">
        <f t="shared" si="1"/>
        <v>-0.8888888888888888</v>
      </c>
      <c r="G24" s="4"/>
      <c r="H24" s="4"/>
      <c r="I24" s="4"/>
    </row>
    <row r="25" spans="1:9" ht="15">
      <c r="A25" s="3" t="s">
        <v>8</v>
      </c>
      <c r="B25" s="31">
        <v>357</v>
      </c>
      <c r="C25" s="31">
        <v>337</v>
      </c>
      <c r="D25" s="19">
        <f t="shared" si="0"/>
        <v>-5.602240896358544</v>
      </c>
      <c r="E25" s="31">
        <v>339</v>
      </c>
      <c r="F25" s="19">
        <f t="shared" si="1"/>
        <v>0.5934718100890208</v>
      </c>
      <c r="G25" s="4"/>
      <c r="H25" s="5"/>
      <c r="I25" s="5"/>
    </row>
    <row r="26" spans="1:9" ht="15">
      <c r="A26" s="3" t="s">
        <v>9</v>
      </c>
      <c r="B26" s="31">
        <v>117</v>
      </c>
      <c r="C26" s="31">
        <v>122</v>
      </c>
      <c r="D26" s="19">
        <f t="shared" si="0"/>
        <v>4.273504273504273</v>
      </c>
      <c r="E26" s="31">
        <v>111</v>
      </c>
      <c r="F26" s="19">
        <f t="shared" si="1"/>
        <v>-9.01639344262295</v>
      </c>
      <c r="G26" s="4"/>
      <c r="H26" s="5"/>
      <c r="I26" s="5"/>
    </row>
    <row r="27" spans="1:9" ht="15">
      <c r="A27" s="3" t="s">
        <v>10</v>
      </c>
      <c r="B27" s="31">
        <v>209</v>
      </c>
      <c r="C27" s="31">
        <v>212</v>
      </c>
      <c r="D27" s="19">
        <f t="shared" si="0"/>
        <v>1.4354066985645932</v>
      </c>
      <c r="E27" s="31">
        <v>214</v>
      </c>
      <c r="F27" s="19">
        <f t="shared" si="1"/>
        <v>0.9433962264150944</v>
      </c>
      <c r="G27" s="4"/>
      <c r="H27" s="4"/>
      <c r="I27" s="4"/>
    </row>
    <row r="28" spans="1:9" ht="15">
      <c r="A28" s="3" t="s">
        <v>11</v>
      </c>
      <c r="B28" s="31">
        <v>774</v>
      </c>
      <c r="C28" s="31">
        <v>775</v>
      </c>
      <c r="D28" s="19">
        <f t="shared" si="0"/>
        <v>0.12919896640826875</v>
      </c>
      <c r="E28" s="31">
        <v>602</v>
      </c>
      <c r="F28" s="19">
        <f t="shared" si="1"/>
        <v>-22.322580645161292</v>
      </c>
      <c r="G28" s="4"/>
      <c r="H28" s="5"/>
      <c r="I28" s="4"/>
    </row>
    <row r="29" spans="1:9" ht="15">
      <c r="A29" s="3" t="s">
        <v>12</v>
      </c>
      <c r="B29" s="31">
        <v>435</v>
      </c>
      <c r="C29" s="31">
        <v>404</v>
      </c>
      <c r="D29" s="19">
        <f t="shared" si="0"/>
        <v>-7.126436781609195</v>
      </c>
      <c r="E29" s="31">
        <v>600</v>
      </c>
      <c r="F29" s="19">
        <f t="shared" si="1"/>
        <v>48.51485148514851</v>
      </c>
      <c r="G29" s="4"/>
      <c r="H29" s="5"/>
      <c r="I29" s="5"/>
    </row>
    <row r="30" spans="1:9" ht="15">
      <c r="A30" s="3" t="s">
        <v>13</v>
      </c>
      <c r="B30" s="30">
        <v>2258</v>
      </c>
      <c r="C30" s="30">
        <v>2278</v>
      </c>
      <c r="D30" s="19">
        <f t="shared" si="0"/>
        <v>0.8857395925597875</v>
      </c>
      <c r="E30" s="30">
        <v>2257</v>
      </c>
      <c r="F30" s="19">
        <f t="shared" si="1"/>
        <v>-0.9218612818261633</v>
      </c>
      <c r="G30" s="4"/>
      <c r="H30" s="4"/>
      <c r="I30" s="4"/>
    </row>
    <row r="31" spans="1:9" ht="15">
      <c r="A31" s="3" t="s">
        <v>14</v>
      </c>
      <c r="B31" s="31">
        <v>61</v>
      </c>
      <c r="C31" s="31">
        <v>27</v>
      </c>
      <c r="D31" s="19">
        <f t="shared" si="0"/>
        <v>-55.73770491803278</v>
      </c>
      <c r="E31" s="31">
        <v>29</v>
      </c>
      <c r="F31" s="19">
        <f t="shared" si="1"/>
        <v>7.4074074074074066</v>
      </c>
      <c r="G31" s="4"/>
      <c r="H31" s="4"/>
      <c r="I31" s="4"/>
    </row>
    <row r="32" spans="1:9" ht="15.75">
      <c r="A32" s="3"/>
      <c r="B32" s="29"/>
      <c r="D32" s="19"/>
      <c r="F32" s="19"/>
      <c r="G32" s="4"/>
      <c r="H32" s="4"/>
      <c r="I32" s="4"/>
    </row>
    <row r="33" spans="1:9" ht="16.5" thickBot="1">
      <c r="A33" s="7" t="s">
        <v>0</v>
      </c>
      <c r="B33" s="27">
        <f>SUM(B17:B31)</f>
        <v>147187</v>
      </c>
      <c r="C33" s="27">
        <f>SUM(C17:C32)</f>
        <v>150514</v>
      </c>
      <c r="D33" s="20">
        <f>((C33-B33)/B33)*100</f>
        <v>2.260389844211785</v>
      </c>
      <c r="E33" s="33">
        <v>155000</v>
      </c>
      <c r="F33" s="20">
        <f t="shared" si="1"/>
        <v>2.9804536455080592</v>
      </c>
      <c r="G33" s="4"/>
      <c r="H33" s="5"/>
      <c r="I33" s="5"/>
    </row>
    <row r="34" spans="1:6" ht="13.5" thickTop="1">
      <c r="A34" s="14"/>
      <c r="B34" s="15"/>
      <c r="C34" s="15"/>
      <c r="D34" s="15"/>
      <c r="E34" s="32"/>
      <c r="F34" s="15"/>
    </row>
    <row r="35" spans="1:5" ht="12.75">
      <c r="A35" s="16"/>
      <c r="B35" s="17"/>
      <c r="C35" s="17"/>
      <c r="D35" s="17"/>
      <c r="E35" s="17"/>
    </row>
  </sheetData>
  <mergeCells count="5">
    <mergeCell ref="A2:E2"/>
    <mergeCell ref="A4:E4"/>
    <mergeCell ref="A3:R3"/>
    <mergeCell ref="A14:A15"/>
    <mergeCell ref="B14:F14"/>
  </mergeCells>
  <printOptions horizontalCentered="1" verticalCentered="1"/>
  <pageMargins left="2.1653543307086616" right="0.7874015748031497" top="0.984251968503937" bottom="0.984251968503937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fbrogi</cp:lastModifiedBy>
  <cp:lastPrinted>2004-09-30T12:49:28Z</cp:lastPrinted>
  <dcterms:created xsi:type="dcterms:W3CDTF">2003-12-17T15:26:25Z</dcterms:created>
  <dcterms:modified xsi:type="dcterms:W3CDTF">2008-02-14T11:33:21Z</dcterms:modified>
  <cp:category/>
  <cp:version/>
  <cp:contentType/>
  <cp:contentStatus/>
</cp:coreProperties>
</file>